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<sst xmlns="http://schemas.openxmlformats.org/spreadsheetml/2006/main" count="68" uniqueCount="50">
  <si>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</si>
  <si>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</si>
  <si>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</si>
  <si>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</si>
  <si>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</si>
  <si>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</si>
  <si>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</si>
  <si>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</si>
  <si>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</si>
  <si>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</si>
  <si>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</si>
  <si>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</si>
  <si>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</si>
  <si>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</si>
  <si>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</si>
  <si>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</si>
  <si>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</si>
  <si>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</si>
  <si>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</si>
  <si>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</si>
  <si>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</si>
  <si>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</si>
  <si>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</si>
  <si>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</si>
  <si>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</si>
  <si>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</si>
  <si>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</si>
  <si>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</si>
  <si>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</si>
  <si>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</si>
  <si>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</si>
  <si>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</si>
  <si>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</si>
  <si>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</si>
  <si>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</si>
  <si>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</si>
  <si>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</si>
  <si>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</si>
  <si>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</si>
  <si>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</si>
  <si>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Laaka = Lapuan Laaka</t>
  </si>
  <si>
    <t>9.</t>
  </si>
  <si>
    <t>Laaka</t>
  </si>
  <si>
    <t>1.  ottelu</t>
  </si>
  <si>
    <t>2.  ottelu</t>
  </si>
  <si>
    <t>Raija Tyynismaa</t>
  </si>
  <si>
    <t>20.05. 1962  Kiri - Laaka  25-7</t>
  </si>
  <si>
    <t>03.06. 1962  Veto - Laaka  19-17</t>
  </si>
  <si>
    <t>19.08. 1962  LP - Laaka  24-6</t>
  </si>
  <si>
    <t>3.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</si>
</sst>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41</v>
      </c>
      <c r="D4" s="61" t="s">
        <v>42</v>
      </c>
      <c r="E4" s="27">
        <v>4</v>
      </c>
      <c r="F4" s="27">
        <v>0</v>
      </c>
      <c r="G4" s="27">
        <v>1</v>
      </c>
      <c r="H4" s="27">
        <v>2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1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6.333333333333333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1</v>
      </c>
      <c r="H9" s="27">
        <f>PRODUCT(H5)</f>
        <v>2</v>
      </c>
      <c r="I9" s="27"/>
      <c r="J9" s="1"/>
      <c r="K9" s="43">
        <f>PRODUCT((F9+G9)/E9)</f>
        <v>0.25</v>
      </c>
      <c r="L9" s="43">
        <f>PRODUCT(H9/E9)</f>
        <v>0.5</v>
      </c>
      <c r="M9" s="43"/>
      <c r="N9" s="30"/>
      <c r="O9" s="25"/>
      <c r="P9" s="67" t="s">
        <v>36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43</v>
      </c>
      <c r="AE9" s="70"/>
      <c r="AF9" s="8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37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44</v>
      </c>
      <c r="AE10" s="74"/>
      <c r="AF10" s="8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38</v>
      </c>
      <c r="Q11" s="72"/>
      <c r="R11" s="72"/>
      <c r="S11" s="73" t="s">
        <v>48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49</v>
      </c>
      <c r="AE11" s="74"/>
      <c r="AF11" s="8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1</v>
      </c>
      <c r="H12" s="19">
        <f>SUM(H9:H11)</f>
        <v>2</v>
      </c>
      <c r="I12" s="19"/>
      <c r="J12" s="1"/>
      <c r="K12" s="55">
        <f>PRODUCT((F12+G12)/E12)</f>
        <v>0.25</v>
      </c>
      <c r="L12" s="55">
        <f>PRODUCT(H12/E12)</f>
        <v>0.5</v>
      </c>
      <c r="M12" s="55"/>
      <c r="N12" s="31"/>
      <c r="O12" s="25"/>
      <c r="P12" s="75" t="s">
        <v>39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8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2019-02-02T12:51:52Z</dcterms:modified>
</cp:coreProperties>
</file>